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26" i="1"/>
  <c r="E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7"/>
  <c r="K28"/>
  <c r="K29"/>
  <c r="K30"/>
  <c r="K31"/>
  <c r="K32"/>
  <c r="K33"/>
  <c r="K6"/>
  <c r="E35"/>
  <c r="E34"/>
  <c r="E33"/>
  <c r="E32"/>
  <c r="E31"/>
  <c r="E30"/>
  <c r="E29"/>
  <c r="E28"/>
  <c r="E27"/>
  <c r="E2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</calcChain>
</file>

<file path=xl/sharedStrings.xml><?xml version="1.0" encoding="utf-8"?>
<sst xmlns="http://schemas.openxmlformats.org/spreadsheetml/2006/main" count="112" uniqueCount="106">
  <si>
    <t>宿舍号</t>
  </si>
  <si>
    <t>分数</t>
  </si>
  <si>
    <t>检查人</t>
  </si>
  <si>
    <t>无人宿舍：</t>
  </si>
  <si>
    <t>脏、乱、差宿舍</t>
  </si>
  <si>
    <t>C8-301</t>
    <phoneticPr fontId="2" type="noConversion"/>
  </si>
  <si>
    <t>C8-302</t>
    <phoneticPr fontId="2" type="noConversion"/>
  </si>
  <si>
    <t>C8-303</t>
    <phoneticPr fontId="2" type="noConversion"/>
  </si>
  <si>
    <t>C8-304</t>
    <phoneticPr fontId="2" type="noConversion"/>
  </si>
  <si>
    <t>C8-305</t>
    <phoneticPr fontId="2" type="noConversion"/>
  </si>
  <si>
    <t>C8-306</t>
    <phoneticPr fontId="2" type="noConversion"/>
  </si>
  <si>
    <t>C8-307</t>
    <phoneticPr fontId="2" type="noConversion"/>
  </si>
  <si>
    <t>C8-308</t>
    <phoneticPr fontId="2" type="noConversion"/>
  </si>
  <si>
    <t>C8-309</t>
    <phoneticPr fontId="2" type="noConversion"/>
  </si>
  <si>
    <t>C8-310</t>
    <phoneticPr fontId="2" type="noConversion"/>
  </si>
  <si>
    <t>C8-311</t>
    <phoneticPr fontId="2" type="noConversion"/>
  </si>
  <si>
    <t>C8-312</t>
    <phoneticPr fontId="2" type="noConversion"/>
  </si>
  <si>
    <t>C8-313</t>
    <phoneticPr fontId="2" type="noConversion"/>
  </si>
  <si>
    <t>C8-314</t>
    <phoneticPr fontId="2" type="noConversion"/>
  </si>
  <si>
    <t>C8-315</t>
    <phoneticPr fontId="2" type="noConversion"/>
  </si>
  <si>
    <t>C8-316</t>
    <phoneticPr fontId="2" type="noConversion"/>
  </si>
  <si>
    <t>C8-317</t>
    <phoneticPr fontId="2" type="noConversion"/>
  </si>
  <si>
    <t>C8-318</t>
    <phoneticPr fontId="2" type="noConversion"/>
  </si>
  <si>
    <t>C8-319</t>
    <phoneticPr fontId="2" type="noConversion"/>
  </si>
  <si>
    <t>C8-320</t>
    <phoneticPr fontId="2" type="noConversion"/>
  </si>
  <si>
    <t>C8-321</t>
    <phoneticPr fontId="2" type="noConversion"/>
  </si>
  <si>
    <t>C8-322</t>
    <phoneticPr fontId="2" type="noConversion"/>
  </si>
  <si>
    <t>C8-323</t>
    <phoneticPr fontId="2" type="noConversion"/>
  </si>
  <si>
    <t>C8-324</t>
    <phoneticPr fontId="2" type="noConversion"/>
  </si>
  <si>
    <t>C8-328</t>
    <phoneticPr fontId="2" type="noConversion"/>
  </si>
  <si>
    <t>C8-329</t>
    <phoneticPr fontId="2" type="noConversion"/>
  </si>
  <si>
    <t>C8-330</t>
    <phoneticPr fontId="2" type="noConversion"/>
  </si>
  <si>
    <t>C8-331</t>
    <phoneticPr fontId="2" type="noConversion"/>
  </si>
  <si>
    <t>C8-332</t>
    <phoneticPr fontId="2" type="noConversion"/>
  </si>
  <si>
    <t>C8-333</t>
    <phoneticPr fontId="2" type="noConversion"/>
  </si>
  <si>
    <t>C8-334</t>
    <phoneticPr fontId="2" type="noConversion"/>
  </si>
  <si>
    <t>C8-335</t>
    <phoneticPr fontId="2" type="noConversion"/>
  </si>
  <si>
    <t>C8-336</t>
    <phoneticPr fontId="2" type="noConversion"/>
  </si>
  <si>
    <t>C8-337</t>
    <phoneticPr fontId="2" type="noConversion"/>
  </si>
  <si>
    <t>C8-338</t>
    <phoneticPr fontId="2" type="noConversion"/>
  </si>
  <si>
    <t>C8-339</t>
    <phoneticPr fontId="2" type="noConversion"/>
  </si>
  <si>
    <t>C8-201</t>
    <phoneticPr fontId="2" type="noConversion"/>
  </si>
  <si>
    <t>C8-202</t>
  </si>
  <si>
    <t>C8-203</t>
  </si>
  <si>
    <t>C8-204</t>
  </si>
  <si>
    <t>C8-205</t>
  </si>
  <si>
    <t>C8-206</t>
  </si>
  <si>
    <t>C8-207</t>
  </si>
  <si>
    <t>C8-208</t>
  </si>
  <si>
    <t>C8-209</t>
  </si>
  <si>
    <t>C8-210</t>
  </si>
  <si>
    <t>C8-211</t>
  </si>
  <si>
    <t>C8-212</t>
  </si>
  <si>
    <t>C8-213</t>
  </si>
  <si>
    <t>C8-214</t>
  </si>
  <si>
    <t>C8-215</t>
  </si>
  <si>
    <t>C8-216</t>
  </si>
  <si>
    <t>C8-217</t>
  </si>
  <si>
    <t>C8-219</t>
  </si>
  <si>
    <t>C8-220</t>
  </si>
  <si>
    <t>环境与能源学院宿舍卫生检查公示</t>
    <phoneticPr fontId="2" type="noConversion"/>
  </si>
  <si>
    <t>环境与能源学院团委学生会</t>
    <phoneticPr fontId="2" type="noConversion"/>
  </si>
  <si>
    <t>C5-125</t>
    <phoneticPr fontId="2" type="noConversion"/>
  </si>
  <si>
    <t>C5-324</t>
    <phoneticPr fontId="2" type="noConversion"/>
  </si>
  <si>
    <t>C5-326</t>
    <phoneticPr fontId="2" type="noConversion"/>
  </si>
  <si>
    <t>C5-430</t>
    <phoneticPr fontId="2" type="noConversion"/>
  </si>
  <si>
    <t>C5-501</t>
    <phoneticPr fontId="2" type="noConversion"/>
  </si>
  <si>
    <t>C5-503</t>
    <phoneticPr fontId="2" type="noConversion"/>
  </si>
  <si>
    <t>C5-505</t>
    <phoneticPr fontId="2" type="noConversion"/>
  </si>
  <si>
    <t>C5-426</t>
    <phoneticPr fontId="2" type="noConversion"/>
  </si>
  <si>
    <t>C5-219</t>
    <phoneticPr fontId="2" type="noConversion"/>
  </si>
  <si>
    <t>C5-325</t>
    <phoneticPr fontId="2" type="noConversion"/>
  </si>
  <si>
    <t>C5-427</t>
    <phoneticPr fontId="2" type="noConversion"/>
  </si>
  <si>
    <t>C5-431</t>
    <phoneticPr fontId="2" type="noConversion"/>
  </si>
  <si>
    <t>C5-502</t>
    <phoneticPr fontId="2" type="noConversion"/>
  </si>
  <si>
    <t>C5-504</t>
    <phoneticPr fontId="2" type="noConversion"/>
  </si>
  <si>
    <t>C3-117</t>
    <phoneticPr fontId="2" type="noConversion"/>
  </si>
  <si>
    <t>C3-119</t>
    <phoneticPr fontId="2" type="noConversion"/>
  </si>
  <si>
    <t>C3-120</t>
    <phoneticPr fontId="2" type="noConversion"/>
  </si>
  <si>
    <t>C3-121</t>
    <phoneticPr fontId="2" type="noConversion"/>
  </si>
  <si>
    <t>C3-122</t>
    <phoneticPr fontId="2" type="noConversion"/>
  </si>
  <si>
    <t>C3-123</t>
    <phoneticPr fontId="2" type="noConversion"/>
  </si>
  <si>
    <t>C3-124</t>
    <phoneticPr fontId="2" type="noConversion"/>
  </si>
  <si>
    <t>C3-226</t>
    <phoneticPr fontId="2" type="noConversion"/>
  </si>
  <si>
    <t>C3-227</t>
    <phoneticPr fontId="2" type="noConversion"/>
  </si>
  <si>
    <t>C3-302</t>
    <phoneticPr fontId="2" type="noConversion"/>
  </si>
  <si>
    <t>C5-329</t>
  </si>
  <si>
    <t>C5-330</t>
  </si>
  <si>
    <t>C5-331</t>
  </si>
  <si>
    <t>87</t>
    <phoneticPr fontId="2" type="noConversion"/>
  </si>
  <si>
    <t>分数</t>
    <phoneticPr fontId="2" type="noConversion"/>
  </si>
  <si>
    <t>吴思琪  邵倩仪  万洁婷</t>
    <phoneticPr fontId="2" type="noConversion"/>
  </si>
  <si>
    <t>周浩彪  李俊乐  许冬昕</t>
    <phoneticPr fontId="2" type="noConversion"/>
  </si>
  <si>
    <t>古灵辉  黄云霄  刘少蛟</t>
    <phoneticPr fontId="2" type="noConversion"/>
  </si>
  <si>
    <t>刘志钦  朱海天  黄继琳</t>
    <phoneticPr fontId="2" type="noConversion"/>
  </si>
  <si>
    <t>李楚浩 高景恒  覃俊贤</t>
    <phoneticPr fontId="2" type="noConversion"/>
  </si>
  <si>
    <t xml:space="preserve">李楚浩 高景恒  覃俊贤 </t>
    <phoneticPr fontId="2" type="noConversion"/>
  </si>
  <si>
    <t>C8-218</t>
    <phoneticPr fontId="2" type="noConversion"/>
  </si>
  <si>
    <t>C3-118</t>
    <phoneticPr fontId="2" type="noConversion"/>
  </si>
  <si>
    <t>C5-429</t>
    <phoneticPr fontId="2" type="noConversion"/>
  </si>
  <si>
    <t>C5-428</t>
    <phoneticPr fontId="2" type="noConversion"/>
  </si>
  <si>
    <t>C5-328</t>
    <phoneticPr fontId="2" type="noConversion"/>
  </si>
  <si>
    <t>无</t>
    <phoneticPr fontId="2" type="noConversion"/>
  </si>
  <si>
    <t>C8-327</t>
    <phoneticPr fontId="2" type="noConversion"/>
  </si>
  <si>
    <t>第十一周</t>
    <phoneticPr fontId="2" type="noConversion"/>
  </si>
  <si>
    <t>无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</si>
</sst>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rgb="FFFA7D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2" borderId="5" applyNumberForma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1" fillId="0" borderId="1" xfId="1" quotePrefix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计算" xfId="2" builtinId="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2"/>
  <sheetViews>
    <sheetView tabSelected="1" topLeftCell="A7" workbookViewId="0">
      <selection activeCell="K18" sqref="K18"/>
    </sheetView>
  </sheetViews>
  <sheetFormatPr defaultRowHeight="13.5"/>
  <cols>
    <col min="2" max="2" width="0.125" customWidth="1"/>
    <col min="3" max="4" width="9" hidden="1" customWidth="1"/>
    <col min="5" max="5" width="5.625" customWidth="1"/>
    <col min="7" max="7" width="8.875" customWidth="1"/>
    <col min="8" max="10" width="9" hidden="1" customWidth="1"/>
    <col min="11" max="11" width="5.875" customWidth="1"/>
    <col min="13" max="13" width="8.875" customWidth="1"/>
    <col min="14" max="15" width="9" hidden="1" customWidth="1"/>
    <col min="16" max="16" width="0.125" hidden="1" customWidth="1"/>
    <col min="17" max="17" width="5.75" customWidth="1"/>
    <col min="18" max="18" width="9.875" customWidth="1"/>
  </cols>
  <sheetData>
    <row r="1" spans="1:18">
      <c r="A1" s="13" t="s">
        <v>60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>
      <c r="A3" s="13" t="s">
        <v>104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</row>
    <row r="5" spans="1:18" ht="14.25">
      <c r="A5" s="1" t="s">
        <v>0</v>
      </c>
      <c r="B5" s="1" t="s">
        <v>1</v>
      </c>
      <c r="C5" s="1"/>
      <c r="D5" s="1"/>
      <c r="E5" s="1" t="s">
        <v>90</v>
      </c>
      <c r="F5" s="1" t="s">
        <v>2</v>
      </c>
      <c r="G5" s="1" t="s">
        <v>0</v>
      </c>
      <c r="H5" s="1"/>
      <c r="I5" s="1"/>
      <c r="J5" s="1"/>
      <c r="K5" s="1" t="s">
        <v>90</v>
      </c>
      <c r="L5" s="1" t="s">
        <v>2</v>
      </c>
      <c r="M5" s="1" t="s">
        <v>0</v>
      </c>
      <c r="N5" s="1"/>
      <c r="O5" s="1"/>
      <c r="P5" s="1"/>
      <c r="Q5" s="1" t="s">
        <v>90</v>
      </c>
      <c r="R5" s="1" t="s">
        <v>2</v>
      </c>
    </row>
    <row r="6" spans="1:18" ht="14.25" customHeight="1">
      <c r="A6" s="1" t="s">
        <v>41</v>
      </c>
      <c r="B6" s="1">
        <v>75</v>
      </c>
      <c r="C6" s="1">
        <v>83</v>
      </c>
      <c r="D6" s="1">
        <v>81</v>
      </c>
      <c r="E6" s="1">
        <f>(D6+C6+B6)/3</f>
        <v>79.666666666666671</v>
      </c>
      <c r="F6" s="11" t="s">
        <v>94</v>
      </c>
      <c r="G6" s="3" t="s">
        <v>5</v>
      </c>
      <c r="H6" s="1">
        <v>83</v>
      </c>
      <c r="I6" s="1">
        <v>83</v>
      </c>
      <c r="J6" s="1">
        <v>78</v>
      </c>
      <c r="K6" s="6">
        <f>(J6+I6+H6)/3</f>
        <v>81.333333333333329</v>
      </c>
      <c r="L6" s="11" t="s">
        <v>93</v>
      </c>
      <c r="M6" s="3" t="s">
        <v>62</v>
      </c>
      <c r="N6" s="3">
        <v>89</v>
      </c>
      <c r="O6" s="3">
        <v>86</v>
      </c>
      <c r="P6" s="1">
        <v>89</v>
      </c>
      <c r="Q6" s="1">
        <f>(P6+O6+N6)/3</f>
        <v>88</v>
      </c>
      <c r="R6" s="11" t="s">
        <v>92</v>
      </c>
    </row>
    <row r="7" spans="1:18" ht="14.25">
      <c r="A7" s="1" t="s">
        <v>42</v>
      </c>
      <c r="B7" s="1">
        <v>76</v>
      </c>
      <c r="C7" s="1">
        <v>84</v>
      </c>
      <c r="D7" s="1">
        <v>85</v>
      </c>
      <c r="E7" s="1">
        <f t="shared" ref="E7:E35" si="0">(D7+C7+B7)/3</f>
        <v>81.666666666666671</v>
      </c>
      <c r="F7" s="11"/>
      <c r="G7" s="3" t="s">
        <v>6</v>
      </c>
      <c r="H7" s="1">
        <v>85</v>
      </c>
      <c r="I7" s="1">
        <v>85</v>
      </c>
      <c r="J7" s="1">
        <v>84</v>
      </c>
      <c r="K7" s="6">
        <f t="shared" ref="K7:K33" si="1">(J7+I7+H7)/3</f>
        <v>84.666666666666671</v>
      </c>
      <c r="L7" s="11"/>
      <c r="M7" s="3" t="s">
        <v>70</v>
      </c>
      <c r="N7" s="3">
        <v>85</v>
      </c>
      <c r="O7" s="3">
        <v>80</v>
      </c>
      <c r="P7" s="1">
        <v>86</v>
      </c>
      <c r="Q7" s="1">
        <f t="shared" ref="Q7:Q36" si="2">(P7+O7+N7)/3</f>
        <v>83.666666666666671</v>
      </c>
      <c r="R7" s="11"/>
    </row>
    <row r="8" spans="1:18" ht="14.25">
      <c r="A8" s="1" t="s">
        <v>43</v>
      </c>
      <c r="B8" s="1">
        <v>83</v>
      </c>
      <c r="C8" s="1">
        <v>86</v>
      </c>
      <c r="D8" s="1">
        <v>87</v>
      </c>
      <c r="E8" s="1">
        <f t="shared" si="0"/>
        <v>85.333333333333329</v>
      </c>
      <c r="F8" s="11"/>
      <c r="G8" s="3" t="s">
        <v>7</v>
      </c>
      <c r="H8" s="1">
        <v>83</v>
      </c>
      <c r="I8" s="1">
        <v>88</v>
      </c>
      <c r="J8" s="1">
        <v>81</v>
      </c>
      <c r="K8" s="6">
        <f t="shared" si="1"/>
        <v>84</v>
      </c>
      <c r="L8" s="11"/>
      <c r="M8" s="3" t="s">
        <v>63</v>
      </c>
      <c r="N8" s="3">
        <v>79</v>
      </c>
      <c r="O8" s="3">
        <v>79</v>
      </c>
      <c r="P8" s="1">
        <v>82</v>
      </c>
      <c r="Q8" s="1">
        <f t="shared" si="2"/>
        <v>80</v>
      </c>
      <c r="R8" s="11"/>
    </row>
    <row r="9" spans="1:18" ht="14.25">
      <c r="A9" s="1" t="s">
        <v>44</v>
      </c>
      <c r="B9" s="1">
        <v>79</v>
      </c>
      <c r="C9" s="1">
        <v>85</v>
      </c>
      <c r="D9" s="1">
        <v>85</v>
      </c>
      <c r="E9" s="1">
        <f t="shared" si="0"/>
        <v>83</v>
      </c>
      <c r="F9" s="11"/>
      <c r="G9" s="3" t="s">
        <v>8</v>
      </c>
      <c r="H9" s="1">
        <v>90</v>
      </c>
      <c r="I9" s="1">
        <v>90</v>
      </c>
      <c r="J9" s="1">
        <v>86</v>
      </c>
      <c r="K9" s="6">
        <f t="shared" si="1"/>
        <v>88.666666666666671</v>
      </c>
      <c r="L9" s="11"/>
      <c r="M9" s="3" t="s">
        <v>71</v>
      </c>
      <c r="N9" s="3">
        <v>90</v>
      </c>
      <c r="O9" s="3">
        <v>83</v>
      </c>
      <c r="P9" s="1">
        <v>88</v>
      </c>
      <c r="Q9" s="1">
        <f t="shared" si="2"/>
        <v>87</v>
      </c>
      <c r="R9" s="11"/>
    </row>
    <row r="10" spans="1:18" ht="14.25">
      <c r="A10" s="1" t="s">
        <v>45</v>
      </c>
      <c r="B10" s="1">
        <v>91</v>
      </c>
      <c r="C10" s="1">
        <v>86</v>
      </c>
      <c r="D10" s="1">
        <v>87</v>
      </c>
      <c r="E10" s="1">
        <f t="shared" si="0"/>
        <v>88</v>
      </c>
      <c r="F10" s="11"/>
      <c r="G10" s="3" t="s">
        <v>9</v>
      </c>
      <c r="H10" s="1">
        <v>80</v>
      </c>
      <c r="I10" s="1">
        <v>84</v>
      </c>
      <c r="J10" s="1">
        <v>83</v>
      </c>
      <c r="K10" s="6">
        <f t="shared" si="1"/>
        <v>82.333333333333329</v>
      </c>
      <c r="L10" s="11"/>
      <c r="M10" s="3" t="s">
        <v>64</v>
      </c>
      <c r="N10" s="3">
        <v>88</v>
      </c>
      <c r="O10" s="3">
        <v>85</v>
      </c>
      <c r="P10" s="1">
        <v>89</v>
      </c>
      <c r="Q10" s="1">
        <f t="shared" si="2"/>
        <v>87.333333333333329</v>
      </c>
      <c r="R10" s="11"/>
    </row>
    <row r="11" spans="1:18" ht="14.25">
      <c r="A11" s="1" t="s">
        <v>46</v>
      </c>
      <c r="B11" s="1">
        <v>84</v>
      </c>
      <c r="C11" s="1">
        <v>85</v>
      </c>
      <c r="D11" s="1">
        <v>87</v>
      </c>
      <c r="E11" s="1">
        <f t="shared" si="0"/>
        <v>85.333333333333329</v>
      </c>
      <c r="F11" s="11"/>
      <c r="G11" s="3" t="s">
        <v>10</v>
      </c>
      <c r="H11" s="1">
        <v>88</v>
      </c>
      <c r="I11" s="1">
        <v>90</v>
      </c>
      <c r="J11" s="1">
        <v>88</v>
      </c>
      <c r="K11" s="6">
        <f t="shared" si="1"/>
        <v>88.666666666666671</v>
      </c>
      <c r="L11" s="11"/>
      <c r="M11" s="3" t="s">
        <v>101</v>
      </c>
      <c r="N11" s="3">
        <v>92</v>
      </c>
      <c r="O11" s="3">
        <v>87</v>
      </c>
      <c r="P11" s="1">
        <v>92</v>
      </c>
      <c r="Q11" s="1">
        <f t="shared" si="2"/>
        <v>90.333333333333329</v>
      </c>
      <c r="R11" s="11"/>
    </row>
    <row r="12" spans="1:18" ht="14.25">
      <c r="A12" s="1" t="s">
        <v>47</v>
      </c>
      <c r="B12" s="1">
        <v>90</v>
      </c>
      <c r="C12" s="5">
        <v>86</v>
      </c>
      <c r="D12" s="1">
        <v>88</v>
      </c>
      <c r="E12" s="1">
        <f t="shared" si="0"/>
        <v>88</v>
      </c>
      <c r="F12" s="11"/>
      <c r="G12" s="3" t="s">
        <v>11</v>
      </c>
      <c r="H12" s="1">
        <v>78</v>
      </c>
      <c r="I12" s="1">
        <v>84</v>
      </c>
      <c r="J12" s="1">
        <v>80</v>
      </c>
      <c r="K12" s="6">
        <f t="shared" si="1"/>
        <v>80.666666666666671</v>
      </c>
      <c r="L12" s="11"/>
      <c r="M12" s="3" t="s">
        <v>86</v>
      </c>
      <c r="N12" s="3">
        <v>80</v>
      </c>
      <c r="O12" s="3">
        <v>77</v>
      </c>
      <c r="P12" s="1">
        <v>85</v>
      </c>
      <c r="Q12" s="1">
        <f t="shared" si="2"/>
        <v>80.666666666666671</v>
      </c>
      <c r="R12" s="11"/>
    </row>
    <row r="13" spans="1:18" ht="14.25">
      <c r="A13" s="1" t="s">
        <v>48</v>
      </c>
      <c r="B13" s="1">
        <v>91</v>
      </c>
      <c r="C13" s="1">
        <v>87</v>
      </c>
      <c r="D13" s="1">
        <v>88</v>
      </c>
      <c r="E13" s="1">
        <f t="shared" si="0"/>
        <v>88.666666666666671</v>
      </c>
      <c r="F13" s="11"/>
      <c r="G13" s="3" t="s">
        <v>12</v>
      </c>
      <c r="H13" s="1">
        <v>80</v>
      </c>
      <c r="I13" s="1">
        <v>83</v>
      </c>
      <c r="J13" s="1">
        <v>81</v>
      </c>
      <c r="K13" s="6">
        <f t="shared" si="1"/>
        <v>81.333333333333329</v>
      </c>
      <c r="L13" s="11"/>
      <c r="M13" s="3" t="s">
        <v>87</v>
      </c>
      <c r="N13" s="3">
        <v>85</v>
      </c>
      <c r="O13" s="3">
        <v>88</v>
      </c>
      <c r="P13" s="1">
        <v>87</v>
      </c>
      <c r="Q13" s="1">
        <f t="shared" si="2"/>
        <v>86.666666666666671</v>
      </c>
      <c r="R13" s="11"/>
    </row>
    <row r="14" spans="1:18" ht="14.25">
      <c r="A14" s="1" t="s">
        <v>49</v>
      </c>
      <c r="B14" s="1">
        <v>92</v>
      </c>
      <c r="C14" s="1">
        <v>85</v>
      </c>
      <c r="D14" s="1">
        <v>86</v>
      </c>
      <c r="E14" s="1">
        <f t="shared" si="0"/>
        <v>87.666666666666671</v>
      </c>
      <c r="F14" s="11"/>
      <c r="G14" s="3" t="s">
        <v>13</v>
      </c>
      <c r="H14" s="1">
        <v>81</v>
      </c>
      <c r="I14" s="1">
        <v>82</v>
      </c>
      <c r="J14" s="1">
        <v>78</v>
      </c>
      <c r="K14" s="6">
        <f t="shared" si="1"/>
        <v>80.333333333333329</v>
      </c>
      <c r="L14" s="11"/>
      <c r="M14" s="3" t="s">
        <v>88</v>
      </c>
      <c r="N14" s="3">
        <v>82</v>
      </c>
      <c r="O14" s="3">
        <v>82</v>
      </c>
      <c r="P14" s="5">
        <v>87</v>
      </c>
      <c r="Q14" s="1">
        <f t="shared" si="2"/>
        <v>83.666666666666671</v>
      </c>
      <c r="R14" s="11"/>
    </row>
    <row r="15" spans="1:18" ht="14.25">
      <c r="A15" s="1" t="s">
        <v>50</v>
      </c>
      <c r="B15" s="1">
        <v>89</v>
      </c>
      <c r="C15" s="1">
        <v>87</v>
      </c>
      <c r="D15" s="1">
        <v>86</v>
      </c>
      <c r="E15" s="1">
        <f t="shared" si="0"/>
        <v>87.333333333333329</v>
      </c>
      <c r="F15" s="11"/>
      <c r="G15" s="3" t="s">
        <v>14</v>
      </c>
      <c r="H15" s="1">
        <v>83</v>
      </c>
      <c r="I15" s="1">
        <v>80</v>
      </c>
      <c r="J15" s="1">
        <v>78</v>
      </c>
      <c r="K15" s="6">
        <f t="shared" si="1"/>
        <v>80.333333333333329</v>
      </c>
      <c r="L15" s="11"/>
      <c r="M15" s="3" t="s">
        <v>69</v>
      </c>
      <c r="N15" s="3">
        <v>83</v>
      </c>
      <c r="O15" s="3">
        <v>83</v>
      </c>
      <c r="P15" s="1">
        <v>89</v>
      </c>
      <c r="Q15" s="1">
        <f t="shared" si="2"/>
        <v>85</v>
      </c>
      <c r="R15" s="11"/>
    </row>
    <row r="16" spans="1:18" ht="14.25">
      <c r="A16" s="1" t="s">
        <v>51</v>
      </c>
      <c r="B16" s="1">
        <v>92</v>
      </c>
      <c r="C16" s="1">
        <v>87</v>
      </c>
      <c r="D16" s="1">
        <v>87</v>
      </c>
      <c r="E16" s="1">
        <f t="shared" si="0"/>
        <v>88.666666666666671</v>
      </c>
      <c r="F16" s="11"/>
      <c r="G16" s="3" t="s">
        <v>15</v>
      </c>
      <c r="H16" s="1">
        <v>79</v>
      </c>
      <c r="I16" s="1">
        <v>88</v>
      </c>
      <c r="J16" s="1">
        <v>83</v>
      </c>
      <c r="K16" s="6">
        <f t="shared" si="1"/>
        <v>83.333333333333329</v>
      </c>
      <c r="L16" s="11"/>
      <c r="M16" s="3" t="s">
        <v>72</v>
      </c>
      <c r="N16" s="3">
        <v>82</v>
      </c>
      <c r="O16" s="3">
        <v>79</v>
      </c>
      <c r="P16" s="1">
        <v>86</v>
      </c>
      <c r="Q16" s="1">
        <f t="shared" si="2"/>
        <v>82.333333333333329</v>
      </c>
      <c r="R16" s="11"/>
    </row>
    <row r="17" spans="1:18" ht="14.25">
      <c r="A17" s="1" t="s">
        <v>52</v>
      </c>
      <c r="B17" s="1">
        <v>84</v>
      </c>
      <c r="C17" s="1">
        <v>86</v>
      </c>
      <c r="D17" s="1">
        <v>88</v>
      </c>
      <c r="E17" s="1">
        <f t="shared" si="0"/>
        <v>86</v>
      </c>
      <c r="F17" s="11"/>
      <c r="G17" s="3" t="s">
        <v>16</v>
      </c>
      <c r="H17" s="1">
        <v>78</v>
      </c>
      <c r="I17" s="1">
        <v>84</v>
      </c>
      <c r="J17" s="1">
        <v>76</v>
      </c>
      <c r="K17" s="6">
        <f t="shared" si="1"/>
        <v>79.333333333333329</v>
      </c>
      <c r="L17" s="11"/>
      <c r="M17" s="3" t="s">
        <v>100</v>
      </c>
      <c r="N17" s="3">
        <v>89</v>
      </c>
      <c r="O17" s="3">
        <v>91</v>
      </c>
      <c r="P17" s="1">
        <v>91</v>
      </c>
      <c r="Q17" s="1">
        <f t="shared" si="2"/>
        <v>90.333333333333329</v>
      </c>
      <c r="R17" s="11"/>
    </row>
    <row r="18" spans="1:18" ht="14.25">
      <c r="A18" s="1" t="s">
        <v>53</v>
      </c>
      <c r="B18" s="1">
        <v>86</v>
      </c>
      <c r="C18" s="1">
        <v>85</v>
      </c>
      <c r="D18" s="1">
        <v>86</v>
      </c>
      <c r="E18" s="1">
        <f t="shared" si="0"/>
        <v>85.666666666666671</v>
      </c>
      <c r="F18" s="11"/>
      <c r="G18" s="3" t="s">
        <v>17</v>
      </c>
      <c r="H18" s="1">
        <v>89</v>
      </c>
      <c r="I18" s="1">
        <v>89</v>
      </c>
      <c r="J18" s="1">
        <v>82</v>
      </c>
      <c r="K18" s="6">
        <f t="shared" si="1"/>
        <v>86.666666666666671</v>
      </c>
      <c r="L18" s="11"/>
      <c r="M18" s="3" t="s">
        <v>99</v>
      </c>
      <c r="N18" s="3">
        <v>93</v>
      </c>
      <c r="O18" s="3">
        <v>91</v>
      </c>
      <c r="P18" s="1">
        <v>89</v>
      </c>
      <c r="Q18" s="1">
        <f t="shared" si="2"/>
        <v>91</v>
      </c>
      <c r="R18" s="11"/>
    </row>
    <row r="19" spans="1:18" ht="14.25">
      <c r="A19" s="1" t="s">
        <v>54</v>
      </c>
      <c r="B19" s="1">
        <v>87</v>
      </c>
      <c r="C19" s="5">
        <v>84</v>
      </c>
      <c r="D19" s="1">
        <v>85</v>
      </c>
      <c r="E19" s="1">
        <f t="shared" si="0"/>
        <v>85.333333333333329</v>
      </c>
      <c r="F19" s="11"/>
      <c r="G19" s="3" t="s">
        <v>18</v>
      </c>
      <c r="H19" s="1">
        <v>80</v>
      </c>
      <c r="I19" s="1">
        <v>85</v>
      </c>
      <c r="J19" s="1">
        <v>78</v>
      </c>
      <c r="K19" s="6">
        <f t="shared" si="1"/>
        <v>81</v>
      </c>
      <c r="L19" s="11"/>
      <c r="M19" s="3" t="s">
        <v>65</v>
      </c>
      <c r="N19" s="3">
        <v>88</v>
      </c>
      <c r="O19" s="3">
        <v>87</v>
      </c>
      <c r="P19" s="1">
        <v>87</v>
      </c>
      <c r="Q19" s="1">
        <f t="shared" si="2"/>
        <v>87.333333333333329</v>
      </c>
      <c r="R19" s="11"/>
    </row>
    <row r="20" spans="1:18" ht="14.25">
      <c r="A20" s="1" t="s">
        <v>55</v>
      </c>
      <c r="B20" s="1">
        <v>93</v>
      </c>
      <c r="C20" s="5">
        <v>88</v>
      </c>
      <c r="D20" s="1">
        <v>89</v>
      </c>
      <c r="E20" s="1">
        <f t="shared" si="0"/>
        <v>90</v>
      </c>
      <c r="F20" s="11"/>
      <c r="G20" s="3" t="s">
        <v>19</v>
      </c>
      <c r="H20" s="1">
        <v>80</v>
      </c>
      <c r="I20" s="1">
        <v>84</v>
      </c>
      <c r="J20" s="1">
        <v>83</v>
      </c>
      <c r="K20" s="6">
        <f t="shared" si="1"/>
        <v>82.333333333333329</v>
      </c>
      <c r="L20" s="11"/>
      <c r="M20" s="3" t="s">
        <v>73</v>
      </c>
      <c r="N20" s="3">
        <v>87</v>
      </c>
      <c r="O20" s="3">
        <v>88</v>
      </c>
      <c r="P20" s="1">
        <v>86</v>
      </c>
      <c r="Q20" s="1">
        <f t="shared" si="2"/>
        <v>87</v>
      </c>
      <c r="R20" s="11"/>
    </row>
    <row r="21" spans="1:18" ht="14.25" customHeight="1">
      <c r="A21" s="1" t="s">
        <v>56</v>
      </c>
      <c r="B21" s="1">
        <v>84</v>
      </c>
      <c r="C21" s="5">
        <v>85</v>
      </c>
      <c r="D21" s="1">
        <v>87</v>
      </c>
      <c r="E21" s="1">
        <f t="shared" si="0"/>
        <v>85.333333333333329</v>
      </c>
      <c r="F21" s="11"/>
      <c r="G21" s="3" t="s">
        <v>20</v>
      </c>
      <c r="H21" s="1">
        <v>80</v>
      </c>
      <c r="I21" s="1">
        <v>89</v>
      </c>
      <c r="J21" s="1">
        <v>81</v>
      </c>
      <c r="K21" s="6">
        <f t="shared" si="1"/>
        <v>83.333333333333329</v>
      </c>
      <c r="L21" s="11"/>
      <c r="M21" s="3" t="s">
        <v>66</v>
      </c>
      <c r="N21" s="3">
        <v>85</v>
      </c>
      <c r="O21" s="3">
        <v>84</v>
      </c>
      <c r="P21" s="1">
        <v>88</v>
      </c>
      <c r="Q21" s="1">
        <f t="shared" si="2"/>
        <v>85.666666666666671</v>
      </c>
      <c r="R21" s="11"/>
    </row>
    <row r="22" spans="1:18" ht="15.75" customHeight="1">
      <c r="A22" s="1" t="s">
        <v>57</v>
      </c>
      <c r="B22" s="1">
        <v>89</v>
      </c>
      <c r="C22" s="5">
        <v>88</v>
      </c>
      <c r="D22" s="1">
        <v>85</v>
      </c>
      <c r="E22" s="1">
        <f t="shared" si="0"/>
        <v>87.333333333333329</v>
      </c>
      <c r="F22" s="11"/>
      <c r="G22" s="3" t="s">
        <v>21</v>
      </c>
      <c r="H22" s="1">
        <v>81</v>
      </c>
      <c r="I22" s="1">
        <v>87</v>
      </c>
      <c r="J22" s="1">
        <v>77</v>
      </c>
      <c r="K22" s="6">
        <f t="shared" si="1"/>
        <v>81.666666666666671</v>
      </c>
      <c r="L22" s="11"/>
      <c r="M22" s="3" t="s">
        <v>74</v>
      </c>
      <c r="N22" s="3">
        <v>80</v>
      </c>
      <c r="O22" s="3">
        <v>80</v>
      </c>
      <c r="P22" s="1">
        <v>85</v>
      </c>
      <c r="Q22" s="1">
        <f t="shared" si="2"/>
        <v>81.666666666666671</v>
      </c>
      <c r="R22" s="11"/>
    </row>
    <row r="23" spans="1:18" ht="14.25">
      <c r="A23" s="1" t="s">
        <v>97</v>
      </c>
      <c r="B23" s="1">
        <v>96</v>
      </c>
      <c r="C23" s="5">
        <v>89</v>
      </c>
      <c r="D23" s="1">
        <v>89</v>
      </c>
      <c r="E23" s="1">
        <f t="shared" si="0"/>
        <v>91.333333333333329</v>
      </c>
      <c r="F23" s="11"/>
      <c r="G23" s="3" t="s">
        <v>22</v>
      </c>
      <c r="H23" s="1">
        <v>80</v>
      </c>
      <c r="I23" s="1">
        <v>86</v>
      </c>
      <c r="J23" s="1">
        <v>78</v>
      </c>
      <c r="K23" s="6">
        <f t="shared" si="1"/>
        <v>81.333333333333329</v>
      </c>
      <c r="L23" s="11"/>
      <c r="M23" s="3" t="s">
        <v>67</v>
      </c>
      <c r="N23" s="3">
        <v>80</v>
      </c>
      <c r="O23" s="3">
        <v>83</v>
      </c>
      <c r="P23" s="1">
        <v>85</v>
      </c>
      <c r="Q23" s="1">
        <f t="shared" si="2"/>
        <v>82.666666666666671</v>
      </c>
      <c r="R23" s="11"/>
    </row>
    <row r="24" spans="1:18" ht="14.25">
      <c r="A24" s="1" t="s">
        <v>58</v>
      </c>
      <c r="B24" s="1">
        <v>89</v>
      </c>
      <c r="C24" s="1">
        <v>87</v>
      </c>
      <c r="D24" s="1">
        <v>87</v>
      </c>
      <c r="E24" s="1">
        <f t="shared" si="0"/>
        <v>87.666666666666671</v>
      </c>
      <c r="F24" s="11"/>
      <c r="G24" s="2" t="s">
        <v>23</v>
      </c>
      <c r="H24" s="1">
        <v>81</v>
      </c>
      <c r="I24" s="1">
        <v>89</v>
      </c>
      <c r="J24" s="1">
        <v>82</v>
      </c>
      <c r="K24" s="6">
        <f t="shared" si="1"/>
        <v>84</v>
      </c>
      <c r="L24" s="11"/>
      <c r="M24" s="3" t="s">
        <v>75</v>
      </c>
      <c r="N24" s="3">
        <v>85</v>
      </c>
      <c r="O24" s="3">
        <v>87</v>
      </c>
      <c r="P24" s="1">
        <v>87</v>
      </c>
      <c r="Q24" s="1">
        <f t="shared" si="2"/>
        <v>86.333333333333329</v>
      </c>
      <c r="R24" s="11"/>
    </row>
    <row r="25" spans="1:18" ht="14.25">
      <c r="A25" s="1" t="s">
        <v>59</v>
      </c>
      <c r="B25" s="1">
        <v>94</v>
      </c>
      <c r="C25" s="1">
        <v>88</v>
      </c>
      <c r="D25" s="1">
        <v>88</v>
      </c>
      <c r="E25" s="1">
        <f t="shared" si="0"/>
        <v>90</v>
      </c>
      <c r="F25" s="11"/>
      <c r="G25" s="1"/>
      <c r="H25" s="1"/>
      <c r="I25" s="1"/>
      <c r="J25" s="1"/>
      <c r="K25" s="6"/>
      <c r="L25" s="11"/>
      <c r="M25" s="3" t="s">
        <v>68</v>
      </c>
      <c r="N25" s="3">
        <v>89</v>
      </c>
      <c r="O25" s="3">
        <v>89</v>
      </c>
      <c r="P25" s="1">
        <v>92</v>
      </c>
      <c r="Q25" s="1">
        <f t="shared" si="2"/>
        <v>90</v>
      </c>
      <c r="R25" s="11"/>
    </row>
    <row r="26" spans="1:18" ht="14.25">
      <c r="A26" s="2" t="s">
        <v>24</v>
      </c>
      <c r="B26" s="1">
        <v>80</v>
      </c>
      <c r="C26" s="1">
        <v>80</v>
      </c>
      <c r="D26" s="1">
        <v>80</v>
      </c>
      <c r="E26" s="1">
        <f t="shared" si="0"/>
        <v>80</v>
      </c>
      <c r="F26" s="11" t="s">
        <v>95</v>
      </c>
      <c r="G26" s="2" t="s">
        <v>33</v>
      </c>
      <c r="H26" s="1">
        <v>78</v>
      </c>
      <c r="I26" s="1">
        <v>79</v>
      </c>
      <c r="J26" s="1">
        <v>82</v>
      </c>
      <c r="K26" s="6">
        <f t="shared" si="1"/>
        <v>79.666666666666671</v>
      </c>
      <c r="L26" s="11" t="s">
        <v>96</v>
      </c>
      <c r="M26" s="3" t="s">
        <v>76</v>
      </c>
      <c r="N26" s="3">
        <v>88</v>
      </c>
      <c r="O26" s="3">
        <v>86</v>
      </c>
      <c r="P26" s="1">
        <v>87</v>
      </c>
      <c r="Q26" s="1">
        <f t="shared" si="2"/>
        <v>87</v>
      </c>
      <c r="R26" s="16" t="s">
        <v>91</v>
      </c>
    </row>
    <row r="27" spans="1:18" ht="14.25">
      <c r="A27" s="2" t="s">
        <v>25</v>
      </c>
      <c r="B27" s="1">
        <v>78</v>
      </c>
      <c r="C27" s="1">
        <v>76</v>
      </c>
      <c r="D27" s="1">
        <v>80</v>
      </c>
      <c r="E27" s="1">
        <f t="shared" si="0"/>
        <v>78</v>
      </c>
      <c r="F27" s="11"/>
      <c r="G27" s="2" t="s">
        <v>34</v>
      </c>
      <c r="H27" s="1">
        <v>80</v>
      </c>
      <c r="I27" s="1">
        <v>82</v>
      </c>
      <c r="J27" s="1">
        <v>80</v>
      </c>
      <c r="K27" s="6">
        <f t="shared" si="1"/>
        <v>80.666666666666671</v>
      </c>
      <c r="L27" s="11"/>
      <c r="M27" s="3" t="s">
        <v>98</v>
      </c>
      <c r="N27" s="3">
        <v>90</v>
      </c>
      <c r="O27" s="3">
        <v>93</v>
      </c>
      <c r="P27" s="1">
        <v>90</v>
      </c>
      <c r="Q27" s="1">
        <f t="shared" si="2"/>
        <v>91</v>
      </c>
      <c r="R27" s="16"/>
    </row>
    <row r="28" spans="1:18" ht="14.25">
      <c r="A28" s="2" t="s">
        <v>26</v>
      </c>
      <c r="B28" s="1">
        <v>80</v>
      </c>
      <c r="C28" s="1">
        <v>75</v>
      </c>
      <c r="D28" s="1">
        <v>78</v>
      </c>
      <c r="E28" s="1">
        <f t="shared" si="0"/>
        <v>77.666666666666671</v>
      </c>
      <c r="F28" s="11"/>
      <c r="G28" s="2" t="s">
        <v>35</v>
      </c>
      <c r="H28" s="1">
        <v>80</v>
      </c>
      <c r="I28" s="1">
        <v>79</v>
      </c>
      <c r="J28" s="1">
        <v>80</v>
      </c>
      <c r="K28" s="6">
        <f t="shared" si="1"/>
        <v>79.666666666666671</v>
      </c>
      <c r="L28" s="11"/>
      <c r="M28" s="3" t="s">
        <v>77</v>
      </c>
      <c r="N28" s="3">
        <v>86</v>
      </c>
      <c r="O28" s="3">
        <v>83</v>
      </c>
      <c r="P28" s="1">
        <v>88</v>
      </c>
      <c r="Q28" s="1">
        <f t="shared" si="2"/>
        <v>85.666666666666671</v>
      </c>
      <c r="R28" s="16"/>
    </row>
    <row r="29" spans="1:18" ht="14.25">
      <c r="A29" s="2" t="s">
        <v>27</v>
      </c>
      <c r="B29" s="1">
        <v>86</v>
      </c>
      <c r="C29" s="1">
        <v>83</v>
      </c>
      <c r="D29" s="1">
        <v>90</v>
      </c>
      <c r="E29" s="1">
        <f t="shared" si="0"/>
        <v>86.333333333333329</v>
      </c>
      <c r="F29" s="11"/>
      <c r="G29" s="2" t="s">
        <v>36</v>
      </c>
      <c r="H29" s="1">
        <v>81</v>
      </c>
      <c r="I29" s="1">
        <v>81</v>
      </c>
      <c r="J29" s="1">
        <v>84</v>
      </c>
      <c r="K29" s="6">
        <f t="shared" si="1"/>
        <v>82</v>
      </c>
      <c r="L29" s="11"/>
      <c r="M29" s="3" t="s">
        <v>78</v>
      </c>
      <c r="N29" s="3">
        <v>88</v>
      </c>
      <c r="O29" s="3">
        <v>91</v>
      </c>
      <c r="P29" s="1">
        <v>90</v>
      </c>
      <c r="Q29" s="1">
        <f t="shared" si="2"/>
        <v>89.666666666666671</v>
      </c>
      <c r="R29" s="16"/>
    </row>
    <row r="30" spans="1:18" ht="14.25">
      <c r="A30" s="2" t="s">
        <v>28</v>
      </c>
      <c r="B30" s="1">
        <v>84</v>
      </c>
      <c r="C30" s="1">
        <v>81</v>
      </c>
      <c r="D30" s="1">
        <v>82</v>
      </c>
      <c r="E30" s="1">
        <f t="shared" si="0"/>
        <v>82.333333333333329</v>
      </c>
      <c r="F30" s="11"/>
      <c r="G30" s="2" t="s">
        <v>37</v>
      </c>
      <c r="H30" s="1">
        <v>80</v>
      </c>
      <c r="I30" s="1">
        <v>80</v>
      </c>
      <c r="J30" s="1">
        <v>79</v>
      </c>
      <c r="K30" s="6">
        <f t="shared" si="1"/>
        <v>79.666666666666671</v>
      </c>
      <c r="L30" s="11"/>
      <c r="M30" s="3" t="s">
        <v>79</v>
      </c>
      <c r="N30" s="3">
        <v>86</v>
      </c>
      <c r="O30" s="3">
        <v>87</v>
      </c>
      <c r="P30" s="1">
        <v>86</v>
      </c>
      <c r="Q30" s="1">
        <f t="shared" si="2"/>
        <v>86.333333333333329</v>
      </c>
      <c r="R30" s="16"/>
    </row>
    <row r="31" spans="1:18" ht="14.25">
      <c r="A31" s="2" t="s">
        <v>103</v>
      </c>
      <c r="B31" s="1">
        <v>78</v>
      </c>
      <c r="C31" s="1">
        <v>77</v>
      </c>
      <c r="D31" s="1">
        <v>78</v>
      </c>
      <c r="E31" s="1">
        <f t="shared" si="0"/>
        <v>77.666666666666671</v>
      </c>
      <c r="F31" s="11"/>
      <c r="G31" s="2" t="s">
        <v>38</v>
      </c>
      <c r="H31" s="1">
        <v>78</v>
      </c>
      <c r="I31" s="1">
        <v>79</v>
      </c>
      <c r="J31" s="1">
        <v>79</v>
      </c>
      <c r="K31" s="6">
        <f t="shared" si="1"/>
        <v>78.666666666666671</v>
      </c>
      <c r="L31" s="11"/>
      <c r="M31" s="3" t="s">
        <v>80</v>
      </c>
      <c r="N31" s="3">
        <v>87</v>
      </c>
      <c r="O31" s="3">
        <v>84</v>
      </c>
      <c r="P31" s="1">
        <v>88</v>
      </c>
      <c r="Q31" s="1">
        <f t="shared" si="2"/>
        <v>86.333333333333329</v>
      </c>
      <c r="R31" s="16"/>
    </row>
    <row r="32" spans="1:18" ht="14.25">
      <c r="A32" s="2" t="s">
        <v>29</v>
      </c>
      <c r="B32" s="1">
        <v>83</v>
      </c>
      <c r="C32" s="1">
        <v>82</v>
      </c>
      <c r="D32" s="1">
        <v>84</v>
      </c>
      <c r="E32" s="1">
        <f t="shared" si="0"/>
        <v>83</v>
      </c>
      <c r="F32" s="11"/>
      <c r="G32" s="2" t="s">
        <v>39</v>
      </c>
      <c r="H32" s="1">
        <v>76</v>
      </c>
      <c r="I32" s="1">
        <v>79</v>
      </c>
      <c r="J32" s="1">
        <v>80</v>
      </c>
      <c r="K32" s="6">
        <f t="shared" si="1"/>
        <v>78.333333333333329</v>
      </c>
      <c r="L32" s="11"/>
      <c r="M32" s="3" t="s">
        <v>81</v>
      </c>
      <c r="N32" s="3">
        <v>86</v>
      </c>
      <c r="O32" s="3">
        <v>85</v>
      </c>
      <c r="P32" s="1">
        <v>88</v>
      </c>
      <c r="Q32" s="1">
        <f t="shared" si="2"/>
        <v>86.333333333333329</v>
      </c>
      <c r="R32" s="16"/>
    </row>
    <row r="33" spans="1:18" ht="14.25">
      <c r="A33" s="2" t="s">
        <v>30</v>
      </c>
      <c r="B33" s="1">
        <v>82</v>
      </c>
      <c r="C33" s="1">
        <v>79</v>
      </c>
      <c r="D33" s="1">
        <v>88</v>
      </c>
      <c r="E33" s="1">
        <f t="shared" si="0"/>
        <v>83</v>
      </c>
      <c r="F33" s="11"/>
      <c r="G33" s="2" t="s">
        <v>40</v>
      </c>
      <c r="H33" s="1">
        <v>76</v>
      </c>
      <c r="I33" s="1">
        <v>78</v>
      </c>
      <c r="J33" s="1">
        <v>81</v>
      </c>
      <c r="K33" s="6">
        <f t="shared" si="1"/>
        <v>78.333333333333329</v>
      </c>
      <c r="L33" s="11"/>
      <c r="M33" s="3" t="s">
        <v>82</v>
      </c>
      <c r="N33" s="3">
        <v>85</v>
      </c>
      <c r="O33" s="3">
        <v>90</v>
      </c>
      <c r="P33" s="1">
        <v>87</v>
      </c>
      <c r="Q33" s="1">
        <f t="shared" si="2"/>
        <v>87.333333333333329</v>
      </c>
      <c r="R33" s="16"/>
    </row>
    <row r="34" spans="1:18" ht="14.25">
      <c r="A34" s="2" t="s">
        <v>31</v>
      </c>
      <c r="B34" s="1">
        <v>83</v>
      </c>
      <c r="C34" s="1">
        <v>80</v>
      </c>
      <c r="D34" s="1">
        <v>84</v>
      </c>
      <c r="E34" s="1">
        <f t="shared" si="0"/>
        <v>82.333333333333329</v>
      </c>
      <c r="F34" s="11"/>
      <c r="G34" s="4"/>
      <c r="H34" s="1"/>
      <c r="I34" s="1"/>
      <c r="J34" s="1"/>
      <c r="K34" s="1"/>
      <c r="L34" s="11"/>
      <c r="M34" s="3" t="s">
        <v>83</v>
      </c>
      <c r="N34" s="3">
        <v>84</v>
      </c>
      <c r="O34" s="3">
        <v>86</v>
      </c>
      <c r="P34" s="1">
        <v>90</v>
      </c>
      <c r="Q34" s="1">
        <f t="shared" si="2"/>
        <v>86.666666666666671</v>
      </c>
      <c r="R34" s="16"/>
    </row>
    <row r="35" spans="1:18" ht="14.25">
      <c r="A35" s="2" t="s">
        <v>32</v>
      </c>
      <c r="B35" s="1">
        <v>82</v>
      </c>
      <c r="C35" s="1">
        <v>79</v>
      </c>
      <c r="D35" s="1">
        <v>80</v>
      </c>
      <c r="E35" s="1">
        <f t="shared" si="0"/>
        <v>80.333333333333329</v>
      </c>
      <c r="F35" s="11"/>
      <c r="G35" s="4"/>
      <c r="H35" s="1"/>
      <c r="I35" s="1"/>
      <c r="J35" s="1"/>
      <c r="K35" s="1"/>
      <c r="L35" s="11"/>
      <c r="M35" s="3" t="s">
        <v>84</v>
      </c>
      <c r="N35" s="3">
        <v>86</v>
      </c>
      <c r="O35" s="3">
        <v>84</v>
      </c>
      <c r="P35" s="7" t="s">
        <v>89</v>
      </c>
      <c r="Q35" s="1">
        <f t="shared" si="2"/>
        <v>85.666666666666671</v>
      </c>
      <c r="R35" s="16"/>
    </row>
    <row r="36" spans="1:18" ht="14.25">
      <c r="B36" s="1"/>
      <c r="C36" s="1"/>
      <c r="D36" s="1"/>
      <c r="E36" s="1"/>
      <c r="F36" s="11"/>
      <c r="G36" s="1"/>
      <c r="H36" s="1"/>
      <c r="I36" s="1"/>
      <c r="J36" s="1"/>
      <c r="K36" s="1"/>
      <c r="L36" s="11"/>
      <c r="M36" s="3" t="s">
        <v>85</v>
      </c>
      <c r="N36" s="3">
        <v>87</v>
      </c>
      <c r="O36" s="3">
        <v>86</v>
      </c>
      <c r="P36" s="1">
        <v>89</v>
      </c>
      <c r="Q36" s="1">
        <f t="shared" si="2"/>
        <v>87.333333333333329</v>
      </c>
      <c r="R36" s="16"/>
    </row>
    <row r="37" spans="1:18">
      <c r="A37" s="12" t="s">
        <v>3</v>
      </c>
      <c r="B37" s="11" t="s">
        <v>102</v>
      </c>
      <c r="C37" s="11"/>
      <c r="D37" s="11"/>
      <c r="E37" s="11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</row>
    <row r="38" spans="1:18" ht="26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</row>
    <row r="39" spans="1:18">
      <c r="A39" s="11" t="s">
        <v>4</v>
      </c>
      <c r="B39" s="11" t="s">
        <v>105</v>
      </c>
      <c r="C39" s="11"/>
      <c r="D39" s="11"/>
      <c r="E39" s="11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</row>
    <row r="40" spans="1:18" ht="1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</row>
    <row r="41" spans="1:18" ht="1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ht="14.25">
      <c r="A42" s="9" t="s">
        <v>61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</row>
  </sheetData>
  <mergeCells count="13">
    <mergeCell ref="A1:R2"/>
    <mergeCell ref="A3:R4"/>
    <mergeCell ref="R6:R25"/>
    <mergeCell ref="R26:R36"/>
    <mergeCell ref="F26:F36"/>
    <mergeCell ref="L26:L36"/>
    <mergeCell ref="F6:F25"/>
    <mergeCell ref="L6:L25"/>
    <mergeCell ref="A42:R42"/>
    <mergeCell ref="A37:A38"/>
    <mergeCell ref="A39:A40"/>
    <mergeCell ref="B39:R40"/>
    <mergeCell ref="B37:R3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090911</cp:lastModifiedBy>
  <cp:lastPrinted>2011-05-16T09:34:20Z</cp:lastPrinted>
  <dcterms:created xsi:type="dcterms:W3CDTF">2011-03-21T07:34:38Z</dcterms:created>
  <dcterms:modified xsi:type="dcterms:W3CDTF">2013-11-14T16:06:43Z</dcterms:modified>
</cp:coreProperties>
</file>